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08" windowHeight="12960" tabRatio="601" activeTab="0"/>
  </bookViews>
  <sheets>
    <sheet name="Männer" sheetId="1" r:id="rId1"/>
  </sheets>
  <definedNames>
    <definedName name="Fußnote">#REF!</definedName>
    <definedName name="JJJJ">#REF!</definedName>
    <definedName name="MM">#REF!</definedName>
    <definedName name="Periode">#REF!</definedName>
    <definedName name="RefW2151">#REF!</definedName>
    <definedName name="RefW2152">#REF!</definedName>
    <definedName name="RefW2153">#REF!</definedName>
    <definedName name="RefW2154">#REF!</definedName>
    <definedName name="RefW2155">#REF!</definedName>
    <definedName name="RefW2156">#REF!</definedName>
    <definedName name="RefW2157">#REF!</definedName>
    <definedName name="RefW2158">#REF!</definedName>
    <definedName name="RefW2201">#REF!</definedName>
    <definedName name="RefW2202">#REF!</definedName>
    <definedName name="RefW2203">#REF!</definedName>
    <definedName name="RefW2204">#REF!</definedName>
    <definedName name="RefW2205">#REF!</definedName>
    <definedName name="RefW2206">#REF!</definedName>
    <definedName name="RefW2207">#REF!</definedName>
    <definedName name="RefW2208">#REF!</definedName>
    <definedName name="RefW2251">#REF!</definedName>
    <definedName name="RefW2252">#REF!</definedName>
    <definedName name="RefW2253">#REF!</definedName>
    <definedName name="RefW2254">#REF!</definedName>
    <definedName name="RefW2255">#REF!</definedName>
    <definedName name="RefW2256">#REF!</definedName>
    <definedName name="RefW2257">#REF!</definedName>
    <definedName name="RefW2258">#REF!</definedName>
    <definedName name="RefW2301">#REF!</definedName>
    <definedName name="RefW2302">#REF!</definedName>
    <definedName name="RefW2303">#REF!</definedName>
    <definedName name="RefW2304">#REF!</definedName>
    <definedName name="RefW2305">#REF!</definedName>
    <definedName name="RefW2306">#REF!</definedName>
    <definedName name="RefW2307">#REF!</definedName>
    <definedName name="RefW2308">#REF!</definedName>
    <definedName name="RefW2351">#REF!</definedName>
    <definedName name="RefW2352">#REF!</definedName>
    <definedName name="RefW2353">#REF!</definedName>
    <definedName name="RefW2354">#REF!</definedName>
    <definedName name="RefW2355">#REF!</definedName>
    <definedName name="RefW2356">#REF!</definedName>
    <definedName name="RefW2357">#REF!</definedName>
    <definedName name="RefW2358">#REF!</definedName>
    <definedName name="RefW2401">#REF!</definedName>
    <definedName name="RefW2402">#REF!</definedName>
    <definedName name="RefW2403">#REF!</definedName>
    <definedName name="RefW2404">#REF!</definedName>
    <definedName name="RefW2405">#REF!</definedName>
    <definedName name="RefW2406">#REF!</definedName>
    <definedName name="RefW2407">#REF!</definedName>
    <definedName name="RefW2408">#REF!</definedName>
    <definedName name="RefW2451">#REF!</definedName>
    <definedName name="RefW2452">#REF!</definedName>
    <definedName name="RefW2453">#REF!</definedName>
    <definedName name="RefW2454">#REF!</definedName>
    <definedName name="RefW2455">#REF!</definedName>
    <definedName name="RefW2456">#REF!</definedName>
    <definedName name="RefW2457">#REF!</definedName>
    <definedName name="RefW2458">#REF!</definedName>
    <definedName name="RefW2501">#REF!</definedName>
    <definedName name="RefW2502">#REF!</definedName>
    <definedName name="RefW2503">#REF!</definedName>
    <definedName name="RefW2504">#REF!</definedName>
    <definedName name="RefW2505">#REF!</definedName>
    <definedName name="RefW2506">#REF!</definedName>
    <definedName name="RefW2507">#REF!</definedName>
    <definedName name="RefW2508">#REF!</definedName>
    <definedName name="RefW2551">#REF!</definedName>
    <definedName name="RefW2552">#REF!</definedName>
    <definedName name="RefW2553">#REF!</definedName>
    <definedName name="RefW2554">#REF!</definedName>
    <definedName name="RefW2555">#REF!</definedName>
    <definedName name="RefW2556">#REF!</definedName>
    <definedName name="RefW2557">#REF!</definedName>
    <definedName name="RefW2558">#REF!</definedName>
    <definedName name="RefW2601">#REF!</definedName>
    <definedName name="RefW2602">#REF!</definedName>
    <definedName name="RefW2603">#REF!</definedName>
    <definedName name="RefW2604">#REF!</definedName>
    <definedName name="RefW2605">#REF!</definedName>
    <definedName name="RefW2606">#REF!</definedName>
    <definedName name="RefW2607">#REF!</definedName>
    <definedName name="RefW2608">#REF!</definedName>
    <definedName name="RefW2651">#REF!</definedName>
    <definedName name="RefW2652">#REF!</definedName>
    <definedName name="RefW2653">#REF!</definedName>
    <definedName name="RefW2654">#REF!</definedName>
    <definedName name="RefW2655">#REF!</definedName>
    <definedName name="RefW2656">#REF!</definedName>
    <definedName name="RefW2657">#REF!</definedName>
    <definedName name="RefW2658">#REF!</definedName>
    <definedName name="RefW2701">#REF!</definedName>
    <definedName name="RefW2702">#REF!</definedName>
    <definedName name="RefW2703">#REF!</definedName>
    <definedName name="RefW2704">#REF!</definedName>
    <definedName name="RefW2705">#REF!</definedName>
    <definedName name="RefW2706">#REF!</definedName>
    <definedName name="RefW2707">#REF!</definedName>
    <definedName name="RefW2708">#REF!</definedName>
    <definedName name="RefW2751">#REF!</definedName>
    <definedName name="RefW2752">#REF!</definedName>
    <definedName name="RefW2753">#REF!</definedName>
    <definedName name="RefW2754">#REF!</definedName>
    <definedName name="RefW2755">#REF!</definedName>
    <definedName name="RefW2756">#REF!</definedName>
    <definedName name="RefW2757">#REF!</definedName>
    <definedName name="RefW2758">#REF!</definedName>
    <definedName name="RefW2801">#REF!</definedName>
    <definedName name="RefW2802">#REF!</definedName>
    <definedName name="RefW2803">#REF!</definedName>
    <definedName name="RefW2804">#REF!</definedName>
    <definedName name="RefW2805">#REF!</definedName>
    <definedName name="RefW2806">#REF!</definedName>
    <definedName name="RefW2807">#REF!</definedName>
    <definedName name="RefW2808">#REF!</definedName>
    <definedName name="RefW2851">#REF!</definedName>
    <definedName name="RefW2852">#REF!</definedName>
    <definedName name="RefW2853">#REF!</definedName>
    <definedName name="RefW2854">#REF!</definedName>
    <definedName name="RefW2855">#REF!</definedName>
    <definedName name="RefW2856">#REF!</definedName>
    <definedName name="RefW2857">#REF!</definedName>
    <definedName name="RefW2858">#REF!</definedName>
    <definedName name="RefW2901">#REF!</definedName>
    <definedName name="RefW2902">#REF!</definedName>
    <definedName name="RefW2903">#REF!</definedName>
    <definedName name="RefW2904">#REF!</definedName>
    <definedName name="RefW2905">#REF!</definedName>
    <definedName name="RefW2906">#REF!</definedName>
    <definedName name="RefW2907">#REF!</definedName>
    <definedName name="RefW2908">#REF!</definedName>
    <definedName name="RefW2951">#REF!</definedName>
    <definedName name="RefW2952">#REF!</definedName>
    <definedName name="RefW2953">#REF!</definedName>
    <definedName name="RefW2954">#REF!</definedName>
    <definedName name="RefW2955">#REF!</definedName>
    <definedName name="RefW2956">#REF!</definedName>
    <definedName name="RefW2957">#REF!</definedName>
    <definedName name="RefW2958">#REF!</definedName>
    <definedName name="RefW2991">#REF!</definedName>
    <definedName name="RefW2992">#REF!</definedName>
    <definedName name="RefW2993">#REF!</definedName>
    <definedName name="RefW2994">#REF!</definedName>
    <definedName name="RefW2995">#REF!</definedName>
    <definedName name="RefW2996">#REF!</definedName>
    <definedName name="RefW2997">#REF!</definedName>
    <definedName name="RefW2998">#REF!</definedName>
    <definedName name="RefW3151">#REF!</definedName>
    <definedName name="RefW3152">#REF!</definedName>
    <definedName name="RefW3153">#REF!</definedName>
    <definedName name="RefW3154">#REF!</definedName>
    <definedName name="RefW3155">#REF!</definedName>
    <definedName name="RefW3156">#REF!</definedName>
    <definedName name="RefW3157">#REF!</definedName>
    <definedName name="RefW3158">#REF!</definedName>
    <definedName name="RefW3201">#REF!</definedName>
    <definedName name="RefW3202">#REF!</definedName>
    <definedName name="RefW3203">#REF!</definedName>
    <definedName name="RefW3204">#REF!</definedName>
    <definedName name="RefW3205">#REF!</definedName>
    <definedName name="RefW3206">#REF!</definedName>
    <definedName name="RefW3207">#REF!</definedName>
    <definedName name="RefW3208">#REF!</definedName>
    <definedName name="RefW3251">#REF!</definedName>
    <definedName name="RefW3252">#REF!</definedName>
    <definedName name="RefW3253">#REF!</definedName>
    <definedName name="RefW3254">#REF!</definedName>
    <definedName name="RefW3255">#REF!</definedName>
    <definedName name="RefW3256">#REF!</definedName>
    <definedName name="RefW3257">#REF!</definedName>
    <definedName name="RefW3258">#REF!</definedName>
    <definedName name="RefW3301">#REF!</definedName>
    <definedName name="RefW3302">#REF!</definedName>
    <definedName name="RefW3303">#REF!</definedName>
    <definedName name="RefW3304">#REF!</definedName>
    <definedName name="RefW3305">#REF!</definedName>
    <definedName name="RefW3306">#REF!</definedName>
    <definedName name="RefW3307">#REF!</definedName>
    <definedName name="RefW3308">#REF!</definedName>
    <definedName name="RefW3351">#REF!</definedName>
    <definedName name="RefW3352">#REF!</definedName>
    <definedName name="RefW3353">#REF!</definedName>
    <definedName name="RefW3354">#REF!</definedName>
    <definedName name="RefW3355">#REF!</definedName>
    <definedName name="RefW3356">#REF!</definedName>
    <definedName name="RefW3357">#REF!</definedName>
    <definedName name="RefW3358">#REF!</definedName>
    <definedName name="RefW3401">#REF!</definedName>
    <definedName name="RefW3402">#REF!</definedName>
    <definedName name="RefW3403">#REF!</definedName>
    <definedName name="RefW3404">#REF!</definedName>
    <definedName name="RefW3405">#REF!</definedName>
    <definedName name="RefW3406">#REF!</definedName>
    <definedName name="RefW3407">#REF!</definedName>
    <definedName name="RefW3408">#REF!</definedName>
    <definedName name="RefW3451">#REF!</definedName>
    <definedName name="RefW3452">#REF!</definedName>
    <definedName name="RefW3453">#REF!</definedName>
    <definedName name="RefW3454">#REF!</definedName>
    <definedName name="RefW3455">#REF!</definedName>
    <definedName name="RefW3456">#REF!</definedName>
    <definedName name="RefW3457">#REF!</definedName>
    <definedName name="RefW3458">#REF!</definedName>
    <definedName name="RefW3501">#REF!</definedName>
    <definedName name="RefW3502">#REF!</definedName>
    <definedName name="RefW3503">#REF!</definedName>
    <definedName name="RefW3504">#REF!</definedName>
    <definedName name="RefW3505">#REF!</definedName>
    <definedName name="RefW3506">#REF!</definedName>
    <definedName name="RefW3507">#REF!</definedName>
    <definedName name="RefW3508">#REF!</definedName>
    <definedName name="RefW3551">#REF!</definedName>
    <definedName name="RefW3552">#REF!</definedName>
    <definedName name="RefW3553">#REF!</definedName>
    <definedName name="RefW3554">#REF!</definedName>
    <definedName name="RefW3555">#REF!</definedName>
    <definedName name="RefW3556">#REF!</definedName>
    <definedName name="RefW3557">#REF!</definedName>
    <definedName name="RefW3558">#REF!</definedName>
    <definedName name="RefW3601">#REF!</definedName>
    <definedName name="RefW3602">#REF!</definedName>
    <definedName name="RefW3603">#REF!</definedName>
    <definedName name="RefW3604">#REF!</definedName>
    <definedName name="RefW3605">#REF!</definedName>
    <definedName name="RefW3606">#REF!</definedName>
    <definedName name="RefW3607">#REF!</definedName>
    <definedName name="RefW3608">#REF!</definedName>
    <definedName name="RefW3651">#REF!</definedName>
    <definedName name="RefW3652">#REF!</definedName>
    <definedName name="RefW3653">#REF!</definedName>
    <definedName name="RefW3654">#REF!</definedName>
    <definedName name="RefW3655">#REF!</definedName>
    <definedName name="RefW3656">#REF!</definedName>
    <definedName name="RefW3657">#REF!</definedName>
    <definedName name="RefW3658">#REF!</definedName>
    <definedName name="RefW3701">#REF!</definedName>
    <definedName name="RefW3702">#REF!</definedName>
    <definedName name="RefW3703">#REF!</definedName>
    <definedName name="RefW3704">#REF!</definedName>
    <definedName name="RefW3705">#REF!</definedName>
    <definedName name="RefW3706">#REF!</definedName>
    <definedName name="RefW3707">#REF!</definedName>
    <definedName name="RefW3708">#REF!</definedName>
    <definedName name="RefW3751">#REF!</definedName>
    <definedName name="RefW3752">#REF!</definedName>
    <definedName name="RefW3753">#REF!</definedName>
    <definedName name="RefW3754">#REF!</definedName>
    <definedName name="RefW3755">#REF!</definedName>
    <definedName name="RefW3756">#REF!</definedName>
    <definedName name="RefW3757">#REF!</definedName>
    <definedName name="RefW3758">#REF!</definedName>
    <definedName name="RefW3801">#REF!</definedName>
    <definedName name="RefW3802">#REF!</definedName>
    <definedName name="RefW3803">#REF!</definedName>
    <definedName name="RefW3804">#REF!</definedName>
    <definedName name="RefW3805">#REF!</definedName>
    <definedName name="RefW3806">#REF!</definedName>
    <definedName name="RefW3807">#REF!</definedName>
    <definedName name="RefW3808">#REF!</definedName>
    <definedName name="RefW3851">#REF!</definedName>
    <definedName name="RefW3852">#REF!</definedName>
    <definedName name="RefW3853">#REF!</definedName>
    <definedName name="RefW3854">#REF!</definedName>
    <definedName name="RefW3855">#REF!</definedName>
    <definedName name="RefW3856">#REF!</definedName>
    <definedName name="RefW3857">#REF!</definedName>
    <definedName name="RefW3858">#REF!</definedName>
    <definedName name="RefW3901">#REF!</definedName>
    <definedName name="RefW3902">#REF!</definedName>
    <definedName name="RefW3903">#REF!</definedName>
    <definedName name="RefW3904">#REF!</definedName>
    <definedName name="RefW3905">#REF!</definedName>
    <definedName name="RefW3906">#REF!</definedName>
    <definedName name="RefW3907">#REF!</definedName>
    <definedName name="RefW3908">#REF!</definedName>
    <definedName name="RefW3951">#REF!</definedName>
    <definedName name="RefW3952">#REF!</definedName>
    <definedName name="RefW3953">#REF!</definedName>
    <definedName name="RefW3954">#REF!</definedName>
    <definedName name="RefW3955">#REF!</definedName>
    <definedName name="RefW3956">#REF!</definedName>
    <definedName name="RefW3957">#REF!</definedName>
    <definedName name="RefW3958">#REF!</definedName>
    <definedName name="RefW3991">#REF!</definedName>
    <definedName name="RefW3992">#REF!</definedName>
    <definedName name="RefW3993">#REF!</definedName>
    <definedName name="RefW3994">#REF!</definedName>
    <definedName name="RefW3995">#REF!</definedName>
    <definedName name="RefW3996">#REF!</definedName>
    <definedName name="RefW3997">#REF!</definedName>
    <definedName name="RefW3998">#REF!</definedName>
    <definedName name="Verband">#REF!</definedName>
  </definedNames>
  <calcPr fullCalcOnLoad="1" fullPrecision="0"/>
</workbook>
</file>

<file path=xl/sharedStrings.xml><?xml version="1.0" encoding="utf-8"?>
<sst xmlns="http://schemas.openxmlformats.org/spreadsheetml/2006/main" count="39" uniqueCount="32">
  <si>
    <t>Alter in Jahren</t>
  </si>
  <si>
    <t>zusammen</t>
  </si>
  <si>
    <t>bis unter 15</t>
  </si>
  <si>
    <t>15 bis unter 20</t>
  </si>
  <si>
    <t>20 bis unter 25</t>
  </si>
  <si>
    <t>25 bis unter 30</t>
  </si>
  <si>
    <t>30 bis unter 35</t>
  </si>
  <si>
    <t>35 bis unter 40</t>
  </si>
  <si>
    <t>40 bis unter 45</t>
  </si>
  <si>
    <t>45 bis unter 50</t>
  </si>
  <si>
    <t>50 bis unter 55</t>
  </si>
  <si>
    <t>55 bis unter 60</t>
  </si>
  <si>
    <t>60 bis unter 65</t>
  </si>
  <si>
    <t>65 bis unter 70</t>
  </si>
  <si>
    <t>70 bis unter 75</t>
  </si>
  <si>
    <t>75 bis unter 80</t>
  </si>
  <si>
    <t>80 bis unter 85</t>
  </si>
  <si>
    <t>85 bis unter 90</t>
  </si>
  <si>
    <t>90 und älter</t>
  </si>
  <si>
    <t>insgesamt</t>
  </si>
  <si>
    <t>ambulant</t>
  </si>
  <si>
    <t>stationär</t>
  </si>
  <si>
    <t>Insgesamt in %</t>
  </si>
  <si>
    <t>in %</t>
  </si>
  <si>
    <t>Soziale Pflegeversicherung</t>
  </si>
  <si>
    <t xml:space="preserve">Männer </t>
  </si>
  <si>
    <t>Quelle: Bundesministerium für Gesundheit</t>
  </si>
  <si>
    <t>Leistungsempfänger nach Altersgruppen und Pflegegraden</t>
  </si>
  <si>
    <t>Pflegegrad</t>
  </si>
  <si>
    <t>darunter Über-
leitungsfälle</t>
  </si>
  <si>
    <t>am 31.12.2020</t>
  </si>
  <si>
    <t>in Einrichtungen der Behindertenhilfe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</si>
</sst>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\+#,##0.0;\-#,##0.0"/>
    <numFmt numFmtId="175" formatCode="#,##0.0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;\-#,##0;&quot;&quot;;&quot;&quot;"/>
    <numFmt numFmtId="183" formatCode="#,###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sz val="8"/>
      <name val="MS Sans Serif"/>
      <family val="0"/>
    </font>
    <font>
      <sz val="9"/>
      <color indexed="8"/>
      <name val="Arial"/>
      <family val="2"/>
    </font>
    <font>
      <sz val="9"/>
      <name val="MS Sans Serif"/>
      <family val="0"/>
    </font>
    <font>
      <sz val="10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lightUp"/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3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0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3" fontId="9" fillId="0" borderId="0" xfId="0" applyNumberFormat="1" applyFont="1" applyFill="1" applyBorder="1" applyAlignment="1" applyProtection="1">
      <alignment horizontal="right" wrapText="1"/>
      <protection locked="0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3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3" fontId="4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 horizontal="center"/>
    </xf>
    <xf numFmtId="176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11" fillId="0" borderId="0" xfId="0" applyFont="1" applyAlignment="1">
      <alignment/>
    </xf>
    <xf numFmtId="176" fontId="4" fillId="0" borderId="0" xfId="0" applyNumberFormat="1" applyFont="1" applyAlignment="1">
      <alignment horizontal="right"/>
    </xf>
    <xf numFmtId="183" fontId="4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82" fontId="4" fillId="0" borderId="12" xfId="0" applyNumberFormat="1" applyFont="1" applyBorder="1" applyAlignment="1">
      <alignment/>
    </xf>
    <xf numFmtId="176" fontId="10" fillId="0" borderId="0" xfId="0" applyNumberFormat="1" applyFont="1" applyAlignment="1">
      <alignment/>
    </xf>
    <xf numFmtId="3" fontId="6" fillId="33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 applyProtection="1">
      <alignment horizontal="right" wrapText="1"/>
      <protection locked="0"/>
    </xf>
    <xf numFmtId="3" fontId="10" fillId="0" borderId="0" xfId="0" applyNumberFormat="1" applyFont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23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"/>
  <sheetViews>
    <sheetView tabSelected="1" zoomScale="90" zoomScaleNormal="90" zoomScalePageLayoutView="0" workbookViewId="0" topLeftCell="A1">
      <selection activeCell="M35" sqref="M35"/>
    </sheetView>
  </sheetViews>
  <sheetFormatPr defaultColWidth="11.421875" defaultRowHeight="12.75"/>
  <cols>
    <col min="1" max="1" width="12.8515625" style="0" customWidth="1"/>
    <col min="2" max="6" width="7.28125" style="0" customWidth="1"/>
    <col min="7" max="7" width="10.00390625" style="0" customWidth="1"/>
    <col min="8" max="12" width="7.28125" style="0" customWidth="1"/>
    <col min="13" max="13" width="10.00390625" style="0" customWidth="1"/>
    <col min="14" max="18" width="7.28125" style="0" customWidth="1"/>
    <col min="19" max="19" width="10.00390625" style="0" customWidth="1"/>
    <col min="20" max="24" width="7.28125" style="0" customWidth="1"/>
    <col min="25" max="25" width="10.00390625" style="0" customWidth="1"/>
    <col min="26" max="26" width="7.421875" style="0" customWidth="1"/>
  </cols>
  <sheetData>
    <row r="1" spans="1:26" ht="15" customHeight="1">
      <c r="A1" s="49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ht="15.75" customHeight="1">
      <c r="A2" s="49" t="s">
        <v>27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ht="15.75" customHeight="1">
      <c r="A3" s="49" t="s">
        <v>30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26" ht="15.75" customHeight="1">
      <c r="A4" s="49" t="s">
        <v>25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</row>
    <row r="5" spans="1:26" ht="15.7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3.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2:5" ht="12.75" thickBot="1">
      <c r="B7" s="2"/>
      <c r="C7" s="2"/>
      <c r="D7" s="3"/>
      <c r="E7" s="3"/>
    </row>
    <row r="8" spans="1:26" ht="12.75" customHeight="1">
      <c r="A8" s="41" t="s">
        <v>0</v>
      </c>
      <c r="B8" s="4" t="s">
        <v>20</v>
      </c>
      <c r="C8" s="4"/>
      <c r="D8" s="4"/>
      <c r="E8" s="4"/>
      <c r="F8" s="4"/>
      <c r="G8" s="4"/>
      <c r="H8" s="37" t="s">
        <v>21</v>
      </c>
      <c r="I8" s="38"/>
      <c r="J8" s="38"/>
      <c r="K8" s="38"/>
      <c r="L8" s="38"/>
      <c r="M8" s="39"/>
      <c r="N8" s="37" t="s">
        <v>31</v>
      </c>
      <c r="O8" s="38"/>
      <c r="P8" s="38"/>
      <c r="Q8" s="38"/>
      <c r="R8" s="38"/>
      <c r="S8" s="39"/>
      <c r="T8" s="37" t="s">
        <v>19</v>
      </c>
      <c r="U8" s="38"/>
      <c r="V8" s="38"/>
      <c r="W8" s="38"/>
      <c r="X8" s="38"/>
      <c r="Y8" s="39"/>
      <c r="Z8" s="5"/>
    </row>
    <row r="9" spans="1:26" ht="12">
      <c r="A9" s="42"/>
      <c r="B9" s="50" t="s">
        <v>28</v>
      </c>
      <c r="C9" s="45"/>
      <c r="D9" s="45"/>
      <c r="E9" s="45"/>
      <c r="F9" s="46"/>
      <c r="G9" s="40" t="s">
        <v>1</v>
      </c>
      <c r="H9" s="44" t="s">
        <v>28</v>
      </c>
      <c r="I9" s="45"/>
      <c r="J9" s="45"/>
      <c r="K9" s="45"/>
      <c r="L9" s="46"/>
      <c r="M9" s="40" t="s">
        <v>1</v>
      </c>
      <c r="N9" s="44" t="s">
        <v>28</v>
      </c>
      <c r="O9" s="45"/>
      <c r="P9" s="45"/>
      <c r="Q9" s="45"/>
      <c r="R9" s="46"/>
      <c r="S9" s="47" t="s">
        <v>1</v>
      </c>
      <c r="T9" s="44" t="s">
        <v>28</v>
      </c>
      <c r="U9" s="45"/>
      <c r="V9" s="45"/>
      <c r="W9" s="45"/>
      <c r="X9" s="46"/>
      <c r="Y9" s="44" t="s">
        <v>1</v>
      </c>
      <c r="Z9" s="44" t="s">
        <v>23</v>
      </c>
    </row>
    <row r="10" spans="1:26" ht="12">
      <c r="A10" s="43"/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40"/>
      <c r="H10" s="6">
        <v>1</v>
      </c>
      <c r="I10" s="6">
        <v>2</v>
      </c>
      <c r="J10" s="6">
        <v>3</v>
      </c>
      <c r="K10" s="6">
        <v>4</v>
      </c>
      <c r="L10" s="6">
        <v>5</v>
      </c>
      <c r="M10" s="40"/>
      <c r="N10" s="6">
        <v>1</v>
      </c>
      <c r="O10" s="6">
        <v>2</v>
      </c>
      <c r="P10" s="6">
        <v>3</v>
      </c>
      <c r="Q10" s="6">
        <v>4</v>
      </c>
      <c r="R10" s="6">
        <v>5</v>
      </c>
      <c r="S10" s="48"/>
      <c r="T10" s="6">
        <v>1</v>
      </c>
      <c r="U10" s="6">
        <v>2</v>
      </c>
      <c r="V10" s="6">
        <v>3</v>
      </c>
      <c r="W10" s="13">
        <v>4</v>
      </c>
      <c r="X10" s="13">
        <v>5</v>
      </c>
      <c r="Y10" s="44"/>
      <c r="Z10" s="44"/>
    </row>
    <row r="11" spans="1:26" ht="12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2"/>
    </row>
    <row r="12" spans="1:28" ht="12">
      <c r="A12" s="7" t="s">
        <v>2</v>
      </c>
      <c r="B12" s="27">
        <v>9110</v>
      </c>
      <c r="C12" s="27">
        <v>43644</v>
      </c>
      <c r="D12" s="27">
        <v>46191</v>
      </c>
      <c r="E12" s="27">
        <v>14512</v>
      </c>
      <c r="F12" s="27">
        <v>4901</v>
      </c>
      <c r="G12" s="28">
        <v>118358</v>
      </c>
      <c r="H12" s="17">
        <v>5</v>
      </c>
      <c r="I12" s="17">
        <v>3</v>
      </c>
      <c r="J12" s="17">
        <v>21</v>
      </c>
      <c r="K12" s="17">
        <v>32</v>
      </c>
      <c r="L12" s="17">
        <v>78</v>
      </c>
      <c r="M12" s="18">
        <v>139</v>
      </c>
      <c r="N12" s="33"/>
      <c r="O12" s="17">
        <v>655</v>
      </c>
      <c r="P12" s="17">
        <v>886</v>
      </c>
      <c r="Q12" s="17">
        <v>508</v>
      </c>
      <c r="R12" s="17">
        <v>316</v>
      </c>
      <c r="S12" s="18">
        <v>2365</v>
      </c>
      <c r="T12" s="17">
        <v>9115</v>
      </c>
      <c r="U12" s="17">
        <v>44302</v>
      </c>
      <c r="V12" s="17">
        <v>47098</v>
      </c>
      <c r="W12" s="17">
        <v>15052</v>
      </c>
      <c r="X12" s="17">
        <v>5295</v>
      </c>
      <c r="Y12" s="18">
        <v>120862</v>
      </c>
      <c r="Z12" s="22">
        <f>(Y12*100)/$Y$29</f>
        <v>7.3</v>
      </c>
      <c r="AA12" s="36"/>
      <c r="AB12" s="15"/>
    </row>
    <row r="13" spans="1:28" ht="12">
      <c r="A13" s="7" t="s">
        <v>3</v>
      </c>
      <c r="B13" s="27">
        <v>2112</v>
      </c>
      <c r="C13" s="27">
        <v>12412</v>
      </c>
      <c r="D13" s="27">
        <v>11396</v>
      </c>
      <c r="E13" s="27">
        <v>5188</v>
      </c>
      <c r="F13" s="27">
        <v>2917</v>
      </c>
      <c r="G13" s="28">
        <v>34025</v>
      </c>
      <c r="H13" s="17">
        <v>2</v>
      </c>
      <c r="I13" s="17">
        <v>4</v>
      </c>
      <c r="J13" s="17">
        <v>7</v>
      </c>
      <c r="K13" s="17">
        <v>13</v>
      </c>
      <c r="L13" s="17">
        <v>53</v>
      </c>
      <c r="M13" s="18">
        <v>79</v>
      </c>
      <c r="N13" s="33"/>
      <c r="O13" s="17">
        <v>857</v>
      </c>
      <c r="P13" s="17">
        <v>968</v>
      </c>
      <c r="Q13" s="17">
        <v>677</v>
      </c>
      <c r="R13" s="17">
        <v>487</v>
      </c>
      <c r="S13" s="18">
        <v>2989</v>
      </c>
      <c r="T13" s="17">
        <v>2114</v>
      </c>
      <c r="U13" s="17">
        <v>13273</v>
      </c>
      <c r="V13" s="17">
        <v>12371</v>
      </c>
      <c r="W13" s="17">
        <v>5878</v>
      </c>
      <c r="X13" s="17">
        <v>3457</v>
      </c>
      <c r="Y13" s="18">
        <v>37093</v>
      </c>
      <c r="Z13" s="22">
        <f aca="true" t="shared" si="0" ref="Z13:Z28">(Y13*100)/$Y$29</f>
        <v>2.2</v>
      </c>
      <c r="AA13" s="36"/>
      <c r="AB13" s="15"/>
    </row>
    <row r="14" spans="1:28" ht="12">
      <c r="A14" s="7" t="s">
        <v>4</v>
      </c>
      <c r="B14" s="27">
        <v>1826</v>
      </c>
      <c r="C14" s="27">
        <v>7861</v>
      </c>
      <c r="D14" s="27">
        <v>7172</v>
      </c>
      <c r="E14" s="27">
        <v>3829</v>
      </c>
      <c r="F14" s="27">
        <v>2679</v>
      </c>
      <c r="G14" s="28">
        <v>23367</v>
      </c>
      <c r="H14" s="17">
        <v>4</v>
      </c>
      <c r="I14" s="17">
        <v>15</v>
      </c>
      <c r="J14" s="17">
        <v>16</v>
      </c>
      <c r="K14" s="17">
        <v>25</v>
      </c>
      <c r="L14" s="17">
        <v>100</v>
      </c>
      <c r="M14" s="18">
        <v>160</v>
      </c>
      <c r="N14" s="33"/>
      <c r="O14" s="17">
        <v>1352</v>
      </c>
      <c r="P14" s="17">
        <v>1218</v>
      </c>
      <c r="Q14" s="17">
        <v>941</v>
      </c>
      <c r="R14" s="17">
        <v>784</v>
      </c>
      <c r="S14" s="18">
        <v>4295</v>
      </c>
      <c r="T14" s="17">
        <v>1830</v>
      </c>
      <c r="U14" s="17">
        <v>9228</v>
      </c>
      <c r="V14" s="17">
        <v>8406</v>
      </c>
      <c r="W14" s="17">
        <v>4795</v>
      </c>
      <c r="X14" s="17">
        <v>3563</v>
      </c>
      <c r="Y14" s="18">
        <v>27822</v>
      </c>
      <c r="Z14" s="22">
        <f t="shared" si="0"/>
        <v>1.7</v>
      </c>
      <c r="AA14" s="36"/>
      <c r="AB14" s="15"/>
    </row>
    <row r="15" spans="1:28" ht="12">
      <c r="A15" s="7" t="s">
        <v>5</v>
      </c>
      <c r="B15" s="27">
        <v>1827</v>
      </c>
      <c r="C15" s="27">
        <v>5763</v>
      </c>
      <c r="D15" s="27">
        <v>4997</v>
      </c>
      <c r="E15" s="27">
        <v>2741</v>
      </c>
      <c r="F15" s="27">
        <v>2239</v>
      </c>
      <c r="G15" s="28">
        <v>17567</v>
      </c>
      <c r="H15" s="17">
        <v>3</v>
      </c>
      <c r="I15" s="17">
        <v>19</v>
      </c>
      <c r="J15" s="17">
        <v>24</v>
      </c>
      <c r="K15" s="17">
        <v>45</v>
      </c>
      <c r="L15" s="17">
        <v>156</v>
      </c>
      <c r="M15" s="18">
        <v>247</v>
      </c>
      <c r="N15" s="33"/>
      <c r="O15" s="17">
        <v>1846</v>
      </c>
      <c r="P15" s="17">
        <v>1626</v>
      </c>
      <c r="Q15" s="17">
        <v>1112</v>
      </c>
      <c r="R15" s="17">
        <v>773</v>
      </c>
      <c r="S15" s="18">
        <v>5357</v>
      </c>
      <c r="T15" s="17">
        <v>1830</v>
      </c>
      <c r="U15" s="17">
        <v>7628</v>
      </c>
      <c r="V15" s="17">
        <v>6647</v>
      </c>
      <c r="W15" s="17">
        <v>3898</v>
      </c>
      <c r="X15" s="17">
        <v>3168</v>
      </c>
      <c r="Y15" s="18">
        <v>23171</v>
      </c>
      <c r="Z15" s="22">
        <f t="shared" si="0"/>
        <v>1.4</v>
      </c>
      <c r="AA15" s="36"/>
      <c r="AB15" s="15"/>
    </row>
    <row r="16" spans="1:28" ht="12">
      <c r="A16" s="7" t="s">
        <v>6</v>
      </c>
      <c r="B16" s="27">
        <v>2284</v>
      </c>
      <c r="C16" s="27">
        <v>6289</v>
      </c>
      <c r="D16" s="27">
        <v>4856</v>
      </c>
      <c r="E16" s="27">
        <v>2775</v>
      </c>
      <c r="F16" s="27">
        <v>2091</v>
      </c>
      <c r="G16" s="28">
        <v>18295</v>
      </c>
      <c r="H16" s="17">
        <v>7</v>
      </c>
      <c r="I16" s="17">
        <v>73</v>
      </c>
      <c r="J16" s="17">
        <v>65</v>
      </c>
      <c r="K16" s="17">
        <v>96</v>
      </c>
      <c r="L16" s="17">
        <v>250</v>
      </c>
      <c r="M16" s="18">
        <v>491</v>
      </c>
      <c r="N16" s="33"/>
      <c r="O16" s="17">
        <v>2423</v>
      </c>
      <c r="P16" s="17">
        <v>1749</v>
      </c>
      <c r="Q16" s="17">
        <v>1413</v>
      </c>
      <c r="R16" s="17">
        <v>892</v>
      </c>
      <c r="S16" s="18">
        <v>6477</v>
      </c>
      <c r="T16" s="17">
        <v>2291</v>
      </c>
      <c r="U16" s="17">
        <v>8785</v>
      </c>
      <c r="V16" s="17">
        <v>6670</v>
      </c>
      <c r="W16" s="17">
        <v>4284</v>
      </c>
      <c r="X16" s="17">
        <v>3233</v>
      </c>
      <c r="Y16" s="18">
        <v>25263</v>
      </c>
      <c r="Z16" s="22">
        <f t="shared" si="0"/>
        <v>1.5</v>
      </c>
      <c r="AA16" s="36"/>
      <c r="AB16" s="15"/>
    </row>
    <row r="17" spans="1:28" ht="12">
      <c r="A17" s="7" t="s">
        <v>7</v>
      </c>
      <c r="B17" s="27">
        <v>2750</v>
      </c>
      <c r="C17" s="27">
        <v>6521</v>
      </c>
      <c r="D17" s="27">
        <v>4442</v>
      </c>
      <c r="E17" s="27">
        <v>2482</v>
      </c>
      <c r="F17" s="27">
        <v>1563</v>
      </c>
      <c r="G17" s="28">
        <v>17758</v>
      </c>
      <c r="H17" s="17">
        <v>11</v>
      </c>
      <c r="I17" s="17">
        <v>122</v>
      </c>
      <c r="J17" s="17">
        <v>151</v>
      </c>
      <c r="K17" s="17">
        <v>143</v>
      </c>
      <c r="L17" s="17">
        <v>303</v>
      </c>
      <c r="M17" s="18">
        <v>730</v>
      </c>
      <c r="N17" s="33"/>
      <c r="O17" s="17">
        <v>2618</v>
      </c>
      <c r="P17" s="17">
        <v>1719</v>
      </c>
      <c r="Q17" s="17">
        <v>1271</v>
      </c>
      <c r="R17" s="17">
        <v>716</v>
      </c>
      <c r="S17" s="18">
        <v>6324</v>
      </c>
      <c r="T17" s="17">
        <v>2761</v>
      </c>
      <c r="U17" s="17">
        <v>9261</v>
      </c>
      <c r="V17" s="17">
        <v>6312</v>
      </c>
      <c r="W17" s="17">
        <v>3896</v>
      </c>
      <c r="X17" s="17">
        <v>2582</v>
      </c>
      <c r="Y17" s="18">
        <v>24812</v>
      </c>
      <c r="Z17" s="22">
        <f t="shared" si="0"/>
        <v>1.5</v>
      </c>
      <c r="AA17" s="36"/>
      <c r="AB17" s="15"/>
    </row>
    <row r="18" spans="1:28" ht="12">
      <c r="A18" s="7" t="s">
        <v>8</v>
      </c>
      <c r="B18" s="27">
        <v>3207</v>
      </c>
      <c r="C18" s="27">
        <v>7472</v>
      </c>
      <c r="D18" s="27">
        <v>4708</v>
      </c>
      <c r="E18" s="27">
        <v>2279</v>
      </c>
      <c r="F18" s="27">
        <v>1260</v>
      </c>
      <c r="G18" s="28">
        <v>18926</v>
      </c>
      <c r="H18" s="17">
        <v>15</v>
      </c>
      <c r="I18" s="17">
        <v>172</v>
      </c>
      <c r="J18" s="17">
        <v>263</v>
      </c>
      <c r="K18" s="17">
        <v>255</v>
      </c>
      <c r="L18" s="17">
        <v>400</v>
      </c>
      <c r="M18" s="18">
        <v>1105</v>
      </c>
      <c r="N18" s="33"/>
      <c r="O18" s="17">
        <v>2875</v>
      </c>
      <c r="P18" s="17">
        <v>1666</v>
      </c>
      <c r="Q18" s="17">
        <v>1180</v>
      </c>
      <c r="R18" s="17">
        <v>460</v>
      </c>
      <c r="S18" s="18">
        <v>6181</v>
      </c>
      <c r="T18" s="17">
        <v>3222</v>
      </c>
      <c r="U18" s="17">
        <v>10519</v>
      </c>
      <c r="V18" s="17">
        <v>6637</v>
      </c>
      <c r="W18" s="17">
        <v>3714</v>
      </c>
      <c r="X18" s="17">
        <v>2120</v>
      </c>
      <c r="Y18" s="18">
        <v>26212</v>
      </c>
      <c r="Z18" s="22">
        <f t="shared" si="0"/>
        <v>1.6</v>
      </c>
      <c r="AA18" s="36"/>
      <c r="AB18" s="15"/>
    </row>
    <row r="19" spans="1:28" ht="12">
      <c r="A19" s="7" t="s">
        <v>9</v>
      </c>
      <c r="B19" s="27">
        <v>4390</v>
      </c>
      <c r="C19" s="27">
        <v>9835</v>
      </c>
      <c r="D19" s="27">
        <v>5825</v>
      </c>
      <c r="E19" s="27">
        <v>2429</v>
      </c>
      <c r="F19" s="27">
        <v>1171</v>
      </c>
      <c r="G19" s="28">
        <v>23650</v>
      </c>
      <c r="H19" s="17">
        <v>20</v>
      </c>
      <c r="I19" s="17">
        <v>392</v>
      </c>
      <c r="J19" s="17">
        <v>500</v>
      </c>
      <c r="K19" s="17">
        <v>421</v>
      </c>
      <c r="L19" s="17">
        <v>529</v>
      </c>
      <c r="M19" s="18">
        <v>1862</v>
      </c>
      <c r="N19" s="33"/>
      <c r="O19" s="17">
        <v>3331</v>
      </c>
      <c r="P19" s="17">
        <v>1847</v>
      </c>
      <c r="Q19" s="17">
        <v>1148</v>
      </c>
      <c r="R19" s="17">
        <v>412</v>
      </c>
      <c r="S19" s="18">
        <v>6738</v>
      </c>
      <c r="T19" s="17">
        <v>4410</v>
      </c>
      <c r="U19" s="17">
        <v>13558</v>
      </c>
      <c r="V19" s="17">
        <v>8172</v>
      </c>
      <c r="W19" s="17">
        <v>3998</v>
      </c>
      <c r="X19" s="17">
        <v>2112</v>
      </c>
      <c r="Y19" s="18">
        <v>32250</v>
      </c>
      <c r="Z19" s="22">
        <f t="shared" si="0"/>
        <v>1.9</v>
      </c>
      <c r="AA19" s="36"/>
      <c r="AB19" s="15"/>
    </row>
    <row r="20" spans="1:28" ht="12">
      <c r="A20" s="7" t="s">
        <v>10</v>
      </c>
      <c r="B20" s="27">
        <v>7677</v>
      </c>
      <c r="C20" s="27">
        <v>17541</v>
      </c>
      <c r="D20" s="27">
        <v>9907</v>
      </c>
      <c r="E20" s="27">
        <v>3591</v>
      </c>
      <c r="F20" s="27">
        <v>1464</v>
      </c>
      <c r="G20" s="28">
        <v>40180</v>
      </c>
      <c r="H20" s="17">
        <v>60</v>
      </c>
      <c r="I20" s="17">
        <v>899</v>
      </c>
      <c r="J20" s="17">
        <v>1434</v>
      </c>
      <c r="K20" s="17">
        <v>1109</v>
      </c>
      <c r="L20" s="17">
        <v>1034</v>
      </c>
      <c r="M20" s="18">
        <v>4536</v>
      </c>
      <c r="N20" s="33"/>
      <c r="O20" s="17">
        <v>5097</v>
      </c>
      <c r="P20" s="17">
        <v>2775</v>
      </c>
      <c r="Q20" s="17">
        <v>1498</v>
      </c>
      <c r="R20" s="17">
        <v>532</v>
      </c>
      <c r="S20" s="18">
        <v>9902</v>
      </c>
      <c r="T20" s="17">
        <v>7737</v>
      </c>
      <c r="U20" s="17">
        <v>23537</v>
      </c>
      <c r="V20" s="17">
        <v>14116</v>
      </c>
      <c r="W20" s="17">
        <v>6198</v>
      </c>
      <c r="X20" s="17">
        <v>3030</v>
      </c>
      <c r="Y20" s="18">
        <v>54618</v>
      </c>
      <c r="Z20" s="22">
        <f t="shared" si="0"/>
        <v>3.3</v>
      </c>
      <c r="AA20" s="36"/>
      <c r="AB20" s="15"/>
    </row>
    <row r="21" spans="1:28" ht="12">
      <c r="A21" s="7" t="s">
        <v>11</v>
      </c>
      <c r="B21" s="27">
        <v>11958</v>
      </c>
      <c r="C21" s="27">
        <v>27858</v>
      </c>
      <c r="D21" s="27">
        <v>15579</v>
      </c>
      <c r="E21" s="27">
        <v>5138</v>
      </c>
      <c r="F21" s="27">
        <v>1980</v>
      </c>
      <c r="G21" s="28">
        <v>62513</v>
      </c>
      <c r="H21" s="17">
        <v>116</v>
      </c>
      <c r="I21" s="17">
        <v>1864</v>
      </c>
      <c r="J21" s="17">
        <v>3156</v>
      </c>
      <c r="K21" s="17">
        <v>2371</v>
      </c>
      <c r="L21" s="17">
        <v>1689</v>
      </c>
      <c r="M21" s="18">
        <v>9196</v>
      </c>
      <c r="N21" s="33"/>
      <c r="O21" s="17">
        <v>5951</v>
      </c>
      <c r="P21" s="17">
        <v>3182</v>
      </c>
      <c r="Q21" s="17">
        <v>1569</v>
      </c>
      <c r="R21" s="17">
        <v>378</v>
      </c>
      <c r="S21" s="18">
        <v>11080</v>
      </c>
      <c r="T21" s="17">
        <v>12074</v>
      </c>
      <c r="U21" s="17">
        <v>35673</v>
      </c>
      <c r="V21" s="17">
        <v>21917</v>
      </c>
      <c r="W21" s="17">
        <v>9078</v>
      </c>
      <c r="X21" s="17">
        <v>4047</v>
      </c>
      <c r="Y21" s="18">
        <v>82789</v>
      </c>
      <c r="Z21" s="22">
        <f t="shared" si="0"/>
        <v>5</v>
      </c>
      <c r="AA21" s="36"/>
      <c r="AB21" s="15"/>
    </row>
    <row r="22" spans="1:28" ht="12">
      <c r="A22" s="7" t="s">
        <v>12</v>
      </c>
      <c r="B22" s="27">
        <v>14554</v>
      </c>
      <c r="C22" s="27">
        <v>36073</v>
      </c>
      <c r="D22" s="27">
        <v>20305</v>
      </c>
      <c r="E22" s="27">
        <v>6698</v>
      </c>
      <c r="F22" s="27">
        <v>2262</v>
      </c>
      <c r="G22" s="28">
        <v>79892</v>
      </c>
      <c r="H22" s="17">
        <v>169</v>
      </c>
      <c r="I22" s="17">
        <v>2851</v>
      </c>
      <c r="J22" s="17">
        <v>5002</v>
      </c>
      <c r="K22" s="17">
        <v>3701</v>
      </c>
      <c r="L22" s="17">
        <v>2101</v>
      </c>
      <c r="M22" s="18">
        <v>13824</v>
      </c>
      <c r="N22" s="33"/>
      <c r="O22" s="17">
        <v>4878</v>
      </c>
      <c r="P22" s="17">
        <v>2363</v>
      </c>
      <c r="Q22" s="17">
        <v>986</v>
      </c>
      <c r="R22" s="17">
        <v>264</v>
      </c>
      <c r="S22" s="18">
        <v>8491</v>
      </c>
      <c r="T22" s="17">
        <v>14723</v>
      </c>
      <c r="U22" s="17">
        <v>43802</v>
      </c>
      <c r="V22" s="17">
        <v>27670</v>
      </c>
      <c r="W22" s="17">
        <v>11385</v>
      </c>
      <c r="X22" s="17">
        <v>4627</v>
      </c>
      <c r="Y22" s="18">
        <v>102207</v>
      </c>
      <c r="Z22" s="22">
        <f t="shared" si="0"/>
        <v>6.2</v>
      </c>
      <c r="AA22" s="36"/>
      <c r="AB22" s="15"/>
    </row>
    <row r="23" spans="1:28" ht="12">
      <c r="A23" s="7" t="s">
        <v>13</v>
      </c>
      <c r="B23" s="27">
        <v>16259</v>
      </c>
      <c r="C23" s="27">
        <v>44195</v>
      </c>
      <c r="D23" s="27">
        <v>26227</v>
      </c>
      <c r="E23" s="27">
        <v>8799</v>
      </c>
      <c r="F23" s="27">
        <v>2878</v>
      </c>
      <c r="G23" s="28">
        <v>98358</v>
      </c>
      <c r="H23" s="17">
        <v>186</v>
      </c>
      <c r="I23" s="17">
        <v>3573</v>
      </c>
      <c r="J23" s="17">
        <v>6398</v>
      </c>
      <c r="K23" s="17">
        <v>4759</v>
      </c>
      <c r="L23" s="17">
        <v>2422</v>
      </c>
      <c r="M23" s="18">
        <v>17338</v>
      </c>
      <c r="N23" s="33"/>
      <c r="O23" s="17">
        <v>3216</v>
      </c>
      <c r="P23" s="17">
        <v>1511</v>
      </c>
      <c r="Q23" s="17">
        <v>605</v>
      </c>
      <c r="R23" s="17">
        <v>156</v>
      </c>
      <c r="S23" s="18">
        <v>5488</v>
      </c>
      <c r="T23" s="17">
        <v>16445</v>
      </c>
      <c r="U23" s="17">
        <v>50984</v>
      </c>
      <c r="V23" s="17">
        <v>34136</v>
      </c>
      <c r="W23" s="17">
        <v>14163</v>
      </c>
      <c r="X23" s="17">
        <v>5456</v>
      </c>
      <c r="Y23" s="18">
        <v>121184</v>
      </c>
      <c r="Z23" s="22">
        <f t="shared" si="0"/>
        <v>7.3</v>
      </c>
      <c r="AA23" s="36"/>
      <c r="AB23" s="15"/>
    </row>
    <row r="24" spans="1:28" ht="12">
      <c r="A24" s="7" t="s">
        <v>14</v>
      </c>
      <c r="B24" s="27">
        <v>17282</v>
      </c>
      <c r="C24" s="27">
        <v>52396</v>
      </c>
      <c r="D24" s="27">
        <v>33338</v>
      </c>
      <c r="E24" s="27">
        <v>11680</v>
      </c>
      <c r="F24" s="27">
        <v>3572</v>
      </c>
      <c r="G24" s="28">
        <v>118268</v>
      </c>
      <c r="H24" s="17">
        <v>187</v>
      </c>
      <c r="I24" s="17">
        <v>3666</v>
      </c>
      <c r="J24" s="17">
        <v>6875</v>
      </c>
      <c r="K24" s="17">
        <v>5798</v>
      </c>
      <c r="L24" s="17">
        <v>2789</v>
      </c>
      <c r="M24" s="18">
        <v>19315</v>
      </c>
      <c r="N24" s="33"/>
      <c r="O24" s="17">
        <v>1667</v>
      </c>
      <c r="P24" s="17">
        <v>946</v>
      </c>
      <c r="Q24" s="17">
        <v>317</v>
      </c>
      <c r="R24" s="17">
        <v>62</v>
      </c>
      <c r="S24" s="18">
        <v>2992</v>
      </c>
      <c r="T24" s="17">
        <v>17469</v>
      </c>
      <c r="U24" s="17">
        <v>57729</v>
      </c>
      <c r="V24" s="17">
        <v>41159</v>
      </c>
      <c r="W24" s="17">
        <v>17795</v>
      </c>
      <c r="X24" s="17">
        <v>6423</v>
      </c>
      <c r="Y24" s="18">
        <v>140575</v>
      </c>
      <c r="Z24" s="22">
        <f t="shared" si="0"/>
        <v>8.5</v>
      </c>
      <c r="AA24" s="36"/>
      <c r="AB24" s="15"/>
    </row>
    <row r="25" spans="1:28" ht="12">
      <c r="A25" s="7" t="s">
        <v>15</v>
      </c>
      <c r="B25" s="27">
        <v>21866</v>
      </c>
      <c r="C25" s="27">
        <v>69196</v>
      </c>
      <c r="D25" s="27">
        <v>46831</v>
      </c>
      <c r="E25" s="27">
        <v>16567</v>
      </c>
      <c r="F25" s="27">
        <v>4729</v>
      </c>
      <c r="G25" s="28">
        <v>159189</v>
      </c>
      <c r="H25" s="17">
        <v>177</v>
      </c>
      <c r="I25" s="17">
        <v>4037</v>
      </c>
      <c r="J25" s="17">
        <v>8707</v>
      </c>
      <c r="K25" s="17">
        <v>8324</v>
      </c>
      <c r="L25" s="17">
        <v>4059</v>
      </c>
      <c r="M25" s="18">
        <v>25304</v>
      </c>
      <c r="N25" s="33"/>
      <c r="O25" s="17">
        <v>787</v>
      </c>
      <c r="P25" s="17">
        <v>509</v>
      </c>
      <c r="Q25" s="17">
        <v>169</v>
      </c>
      <c r="R25" s="17">
        <v>34</v>
      </c>
      <c r="S25" s="18">
        <v>1499</v>
      </c>
      <c r="T25" s="17">
        <v>22043</v>
      </c>
      <c r="U25" s="17">
        <v>74020</v>
      </c>
      <c r="V25" s="17">
        <v>56047</v>
      </c>
      <c r="W25" s="17">
        <v>25060</v>
      </c>
      <c r="X25" s="17">
        <v>8822</v>
      </c>
      <c r="Y25" s="18">
        <v>185992</v>
      </c>
      <c r="Z25" s="22">
        <f t="shared" si="0"/>
        <v>11.2</v>
      </c>
      <c r="AA25" s="36"/>
      <c r="AB25" s="15"/>
    </row>
    <row r="26" spans="1:28" ht="12">
      <c r="A26" s="7" t="s">
        <v>16</v>
      </c>
      <c r="B26" s="27">
        <v>34123</v>
      </c>
      <c r="C26" s="27">
        <v>110137</v>
      </c>
      <c r="D26" s="27">
        <v>74340</v>
      </c>
      <c r="E26" s="27">
        <v>25874</v>
      </c>
      <c r="F26" s="27">
        <v>6869</v>
      </c>
      <c r="G26" s="28">
        <v>251343</v>
      </c>
      <c r="H26" s="17">
        <v>233</v>
      </c>
      <c r="I26" s="17">
        <v>6654</v>
      </c>
      <c r="J26" s="17">
        <v>14297</v>
      </c>
      <c r="K26" s="17">
        <v>14302</v>
      </c>
      <c r="L26" s="17">
        <v>6859</v>
      </c>
      <c r="M26" s="18">
        <v>42345</v>
      </c>
      <c r="N26" s="33"/>
      <c r="O26" s="17">
        <v>422</v>
      </c>
      <c r="P26" s="17">
        <v>287</v>
      </c>
      <c r="Q26" s="17">
        <v>132</v>
      </c>
      <c r="R26" s="17">
        <v>27</v>
      </c>
      <c r="S26" s="18">
        <v>868</v>
      </c>
      <c r="T26" s="17">
        <v>34356</v>
      </c>
      <c r="U26" s="17">
        <v>117213</v>
      </c>
      <c r="V26" s="17">
        <v>88924</v>
      </c>
      <c r="W26" s="17">
        <v>40308</v>
      </c>
      <c r="X26" s="17">
        <v>13755</v>
      </c>
      <c r="Y26" s="18">
        <v>294556</v>
      </c>
      <c r="Z26" s="22">
        <f t="shared" si="0"/>
        <v>17.8</v>
      </c>
      <c r="AA26" s="36"/>
      <c r="AB26" s="15"/>
    </row>
    <row r="27" spans="1:28" ht="12">
      <c r="A27" s="7" t="s">
        <v>17</v>
      </c>
      <c r="B27" s="27">
        <v>23485</v>
      </c>
      <c r="C27" s="27">
        <v>82360</v>
      </c>
      <c r="D27" s="27">
        <v>56511</v>
      </c>
      <c r="E27" s="27">
        <v>19553</v>
      </c>
      <c r="F27" s="27">
        <v>4965</v>
      </c>
      <c r="G27" s="28">
        <v>186874</v>
      </c>
      <c r="H27" s="17">
        <v>214</v>
      </c>
      <c r="I27" s="17">
        <v>6301</v>
      </c>
      <c r="J27" s="17">
        <v>13132</v>
      </c>
      <c r="K27" s="17">
        <v>12105</v>
      </c>
      <c r="L27" s="17">
        <v>5171</v>
      </c>
      <c r="M27" s="18">
        <v>36923</v>
      </c>
      <c r="N27" s="33"/>
      <c r="O27" s="17">
        <v>114</v>
      </c>
      <c r="P27" s="17">
        <v>82</v>
      </c>
      <c r="Q27" s="17">
        <v>31</v>
      </c>
      <c r="R27" s="17">
        <v>6</v>
      </c>
      <c r="S27" s="18">
        <v>233</v>
      </c>
      <c r="T27" s="17">
        <v>23699</v>
      </c>
      <c r="U27" s="17">
        <v>88775</v>
      </c>
      <c r="V27" s="17">
        <v>69725</v>
      </c>
      <c r="W27" s="17">
        <v>31689</v>
      </c>
      <c r="X27" s="17">
        <v>10142</v>
      </c>
      <c r="Y27" s="18">
        <v>224030</v>
      </c>
      <c r="Z27" s="22">
        <f t="shared" si="0"/>
        <v>13.5</v>
      </c>
      <c r="AA27" s="36"/>
      <c r="AB27" s="15"/>
    </row>
    <row r="28" spans="1:28" ht="12">
      <c r="A28" s="7" t="s">
        <v>18</v>
      </c>
      <c r="B28" s="27">
        <v>9948</v>
      </c>
      <c r="C28" s="27">
        <v>43008</v>
      </c>
      <c r="D28" s="27">
        <v>32895</v>
      </c>
      <c r="E28" s="27">
        <v>12800</v>
      </c>
      <c r="F28" s="27">
        <v>3147</v>
      </c>
      <c r="G28" s="28">
        <v>101798</v>
      </c>
      <c r="H28" s="17">
        <v>195</v>
      </c>
      <c r="I28" s="17">
        <v>5810</v>
      </c>
      <c r="J28" s="17">
        <v>11013</v>
      </c>
      <c r="K28" s="17">
        <v>9546</v>
      </c>
      <c r="L28" s="17">
        <v>3329</v>
      </c>
      <c r="M28" s="18">
        <v>29893</v>
      </c>
      <c r="N28" s="33"/>
      <c r="O28" s="17">
        <v>11</v>
      </c>
      <c r="P28" s="17">
        <v>12</v>
      </c>
      <c r="Q28" s="17">
        <v>12</v>
      </c>
      <c r="R28" s="17">
        <v>2</v>
      </c>
      <c r="S28" s="18">
        <v>37</v>
      </c>
      <c r="T28" s="17">
        <v>10143</v>
      </c>
      <c r="U28" s="17">
        <v>48829</v>
      </c>
      <c r="V28" s="17">
        <v>43920</v>
      </c>
      <c r="W28" s="17">
        <v>22358</v>
      </c>
      <c r="X28" s="17">
        <v>6478</v>
      </c>
      <c r="Y28" s="18">
        <v>131728</v>
      </c>
      <c r="Z28" s="22">
        <f t="shared" si="0"/>
        <v>8</v>
      </c>
      <c r="AA28" s="36"/>
      <c r="AB28" s="15"/>
    </row>
    <row r="29" spans="1:28" ht="18.75" customHeight="1">
      <c r="A29" s="8" t="s">
        <v>19</v>
      </c>
      <c r="B29" s="27">
        <v>184658</v>
      </c>
      <c r="C29" s="27">
        <v>582561</v>
      </c>
      <c r="D29" s="27">
        <v>405520</v>
      </c>
      <c r="E29" s="27">
        <v>146935</v>
      </c>
      <c r="F29" s="27">
        <v>50687</v>
      </c>
      <c r="G29" s="28">
        <v>1370361</v>
      </c>
      <c r="H29" s="17">
        <v>1604</v>
      </c>
      <c r="I29" s="17">
        <v>36455</v>
      </c>
      <c r="J29" s="17">
        <v>71061</v>
      </c>
      <c r="K29" s="17">
        <v>63045</v>
      </c>
      <c r="L29" s="17">
        <v>31322</v>
      </c>
      <c r="M29" s="18">
        <v>203487</v>
      </c>
      <c r="N29" s="33"/>
      <c r="O29" s="17">
        <v>38100</v>
      </c>
      <c r="P29" s="17">
        <v>23346</v>
      </c>
      <c r="Q29" s="17">
        <v>13569</v>
      </c>
      <c r="R29" s="17">
        <v>6301</v>
      </c>
      <c r="S29" s="18">
        <v>81316</v>
      </c>
      <c r="T29" s="17">
        <v>186262</v>
      </c>
      <c r="U29" s="17">
        <v>657116</v>
      </c>
      <c r="V29" s="17">
        <v>499927</v>
      </c>
      <c r="W29" s="17">
        <v>223549</v>
      </c>
      <c r="X29" s="17">
        <v>88310</v>
      </c>
      <c r="Y29" s="18">
        <v>1655164</v>
      </c>
      <c r="Z29" s="22">
        <v>100</v>
      </c>
      <c r="AA29" s="36"/>
      <c r="AB29" s="29"/>
    </row>
    <row r="30" spans="1:28" ht="12.75">
      <c r="A30" s="8"/>
      <c r="B30" s="27"/>
      <c r="C30" s="27"/>
      <c r="D30" s="27"/>
      <c r="E30" s="27"/>
      <c r="F30" s="27"/>
      <c r="G30" s="28"/>
      <c r="H30" s="17"/>
      <c r="I30" s="17"/>
      <c r="J30" s="17"/>
      <c r="K30" s="17"/>
      <c r="L30" s="17"/>
      <c r="M30" s="9"/>
      <c r="N30" s="34"/>
      <c r="O30" s="9"/>
      <c r="P30" s="9"/>
      <c r="Q30" s="9"/>
      <c r="R30" s="9"/>
      <c r="S30" s="35"/>
      <c r="T30" s="17"/>
      <c r="U30" s="17"/>
      <c r="V30" s="17"/>
      <c r="W30" s="17"/>
      <c r="X30" s="17"/>
      <c r="Y30" s="18"/>
      <c r="Z30" s="22"/>
      <c r="AA30" s="21"/>
      <c r="AB30" s="25"/>
    </row>
    <row r="31" spans="1:28" ht="23.25">
      <c r="A31" s="14" t="s">
        <v>29</v>
      </c>
      <c r="B31" s="17">
        <v>133</v>
      </c>
      <c r="C31" s="17">
        <v>101698</v>
      </c>
      <c r="D31" s="31">
        <v>132251</v>
      </c>
      <c r="E31" s="17">
        <v>71266</v>
      </c>
      <c r="F31" s="17">
        <v>29445</v>
      </c>
      <c r="G31" s="18">
        <v>334793</v>
      </c>
      <c r="H31" s="17">
        <v>7</v>
      </c>
      <c r="I31" s="17">
        <v>7742</v>
      </c>
      <c r="J31" s="17">
        <v>26326</v>
      </c>
      <c r="K31" s="17">
        <v>29080</v>
      </c>
      <c r="L31" s="17">
        <v>16978</v>
      </c>
      <c r="M31" s="18">
        <v>80133</v>
      </c>
      <c r="N31" s="33"/>
      <c r="O31" s="17">
        <v>19771</v>
      </c>
      <c r="P31" s="17">
        <v>14140</v>
      </c>
      <c r="Q31" s="17">
        <v>8627</v>
      </c>
      <c r="R31" s="17">
        <v>4293</v>
      </c>
      <c r="S31" s="18">
        <v>46831</v>
      </c>
      <c r="T31" s="17">
        <v>140</v>
      </c>
      <c r="U31" s="17">
        <v>129211</v>
      </c>
      <c r="V31" s="17">
        <v>172717</v>
      </c>
      <c r="W31" s="17">
        <v>108973</v>
      </c>
      <c r="X31" s="17">
        <v>50716</v>
      </c>
      <c r="Y31" s="18">
        <v>461757</v>
      </c>
      <c r="Z31" s="22"/>
      <c r="AA31" s="30"/>
      <c r="AB31" s="25"/>
    </row>
    <row r="32" spans="1:27" ht="14.25" customHeight="1">
      <c r="A32" s="11"/>
      <c r="B32" s="19"/>
      <c r="C32" s="19"/>
      <c r="D32" s="19"/>
      <c r="E32" s="19"/>
      <c r="F32" s="19"/>
      <c r="G32" s="20"/>
      <c r="H32" s="19"/>
      <c r="I32" s="19"/>
      <c r="J32" s="19"/>
      <c r="K32" s="19"/>
      <c r="L32" s="19"/>
      <c r="M32" s="20"/>
      <c r="N32" s="20"/>
      <c r="O32" s="20"/>
      <c r="P32" s="20"/>
      <c r="Q32" s="20"/>
      <c r="R32" s="20"/>
      <c r="S32" s="20"/>
      <c r="T32" s="19"/>
      <c r="U32" s="19"/>
      <c r="V32" s="19"/>
      <c r="W32" s="19"/>
      <c r="X32" s="19"/>
      <c r="Y32" s="20"/>
      <c r="Z32" s="21"/>
      <c r="AA32" s="12"/>
    </row>
    <row r="33" spans="1:27" ht="12">
      <c r="A33" s="19" t="s">
        <v>22</v>
      </c>
      <c r="B33" s="26">
        <f>(B29*100)/$G29</f>
        <v>13.5</v>
      </c>
      <c r="C33" s="26">
        <f>(C29*100)/$G29</f>
        <v>42.5</v>
      </c>
      <c r="D33" s="26">
        <f>(D29*100)/$G29</f>
        <v>29.6</v>
      </c>
      <c r="E33" s="26">
        <f>(E29*100)/$G29</f>
        <v>10.7</v>
      </c>
      <c r="F33" s="26">
        <f>(F29*100)/$G29</f>
        <v>3.7</v>
      </c>
      <c r="G33" s="26">
        <v>100</v>
      </c>
      <c r="H33" s="26">
        <f>(H29*100)/$M29</f>
        <v>0.8</v>
      </c>
      <c r="I33" s="26">
        <f>(I29*100)/$M29</f>
        <v>17.9</v>
      </c>
      <c r="J33" s="26">
        <f>(J29*100)/$M29</f>
        <v>34.9</v>
      </c>
      <c r="K33" s="26">
        <f>(K29*100)/$M29</f>
        <v>31</v>
      </c>
      <c r="L33" s="26">
        <f>(L29*100)/$M29</f>
        <v>15.4</v>
      </c>
      <c r="M33" s="26">
        <v>100</v>
      </c>
      <c r="N33" s="33"/>
      <c r="O33" s="26">
        <f>(O29*100)/$S29</f>
        <v>46.9</v>
      </c>
      <c r="P33" s="26">
        <f>(P29*100)/$S29</f>
        <v>28.7</v>
      </c>
      <c r="Q33" s="26">
        <f>(Q29*100)/$S29</f>
        <v>16.7</v>
      </c>
      <c r="R33" s="26">
        <f>(R29*100)/$S29</f>
        <v>7.7</v>
      </c>
      <c r="S33" s="26">
        <v>100</v>
      </c>
      <c r="T33" s="26">
        <f>(T29*100)/$Y29</f>
        <v>11.3</v>
      </c>
      <c r="U33" s="26">
        <f>(U29*100)/$Y29</f>
        <v>39.7</v>
      </c>
      <c r="V33" s="26">
        <f>(V29*100)/$Y29</f>
        <v>30.2</v>
      </c>
      <c r="W33" s="26">
        <f>(W29*100)/$Y29</f>
        <v>13.5</v>
      </c>
      <c r="X33" s="26">
        <f>(X29*100)/$Y29</f>
        <v>5.3</v>
      </c>
      <c r="Y33" s="23">
        <v>100</v>
      </c>
      <c r="Z33" s="24"/>
      <c r="AA33" s="12"/>
    </row>
    <row r="34" spans="1:26" ht="1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2"/>
    </row>
    <row r="35" spans="1:26" ht="12">
      <c r="A35" s="21" t="s">
        <v>26</v>
      </c>
      <c r="B35" s="21"/>
      <c r="C35" s="21"/>
      <c r="D35" s="12"/>
      <c r="E35" s="12"/>
      <c r="F35" s="12"/>
      <c r="G35" s="12"/>
      <c r="H35" s="12"/>
      <c r="I35" s="12"/>
      <c r="J35" s="12"/>
      <c r="K35" s="12"/>
      <c r="L35" s="12"/>
      <c r="M35" s="32"/>
      <c r="N35" s="32"/>
      <c r="O35" s="32"/>
      <c r="P35" s="32"/>
      <c r="Q35" s="32"/>
      <c r="R35" s="32"/>
      <c r="S35" s="32"/>
      <c r="T35" s="12"/>
      <c r="U35" s="12"/>
      <c r="V35" s="12"/>
      <c r="W35" s="12"/>
      <c r="X35" s="12"/>
      <c r="Y35" s="12"/>
      <c r="Z35" s="12"/>
    </row>
    <row r="36" spans="1:25" ht="12.75">
      <c r="A36" s="25"/>
      <c r="B36" s="25"/>
      <c r="C36" s="25"/>
      <c r="G36" s="15"/>
      <c r="M36" s="15"/>
      <c r="N36" s="15"/>
      <c r="O36" s="15"/>
      <c r="P36" s="15"/>
      <c r="Q36" s="15"/>
      <c r="R36" s="15"/>
      <c r="S36" s="15"/>
      <c r="Y36" s="15"/>
    </row>
  </sheetData>
  <sheetProtection/>
  <mergeCells count="17">
    <mergeCell ref="Z9:Z10"/>
    <mergeCell ref="A1:Z1"/>
    <mergeCell ref="A2:Z2"/>
    <mergeCell ref="A3:Z3"/>
    <mergeCell ref="A4:Z4"/>
    <mergeCell ref="B9:F9"/>
    <mergeCell ref="G9:G10"/>
    <mergeCell ref="H9:L9"/>
    <mergeCell ref="T9:X9"/>
    <mergeCell ref="T8:Y8"/>
    <mergeCell ref="M9:M10"/>
    <mergeCell ref="A8:A10"/>
    <mergeCell ref="H8:M8"/>
    <mergeCell ref="N8:S8"/>
    <mergeCell ref="N9:R9"/>
    <mergeCell ref="S9:S10"/>
    <mergeCell ref="Y9:Y10"/>
  </mergeCells>
  <printOptions horizontalCentered="1" vertic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</dc:creator>
  <cp:keywords/>
  <dc:description/>
  <cp:lastModifiedBy>Bubley, Sabine -415 BMG</cp:lastModifiedBy>
  <cp:lastPrinted>2018-03-16T09:05:58Z</cp:lastPrinted>
  <dcterms:created xsi:type="dcterms:W3CDTF">2000-08-09T07:54:39Z</dcterms:created>
  <dcterms:modified xsi:type="dcterms:W3CDTF">2021-04-28T09:04:42Z</dcterms:modified>
  <cp:category/>
  <cp:version/>
  <cp:contentType/>
  <cp:contentStatus/>
</cp:coreProperties>
</file>